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ummary Files\"/>
    </mc:Choice>
  </mc:AlternateContent>
  <bookViews>
    <workbookView xWindow="0" yWindow="0" windowWidth="20490" windowHeight="8595" firstSheet="5" activeTab="7" xr2:uid="{00000000-000D-0000-FFFF-FFFF00000000}"/>
  </bookViews>
  <sheets>
    <sheet name="Q1 Elderly" sheetId="3" r:id="rId1"/>
    <sheet name="Q2 Elderly" sheetId="4" r:id="rId2"/>
    <sheet name="Q3 Elderly" sheetId="5" r:id="rId3"/>
    <sheet name="Q4 Elderly" sheetId="6" r:id="rId4"/>
    <sheet name="Quarter Summary Elderly" sheetId="2" r:id="rId5"/>
    <sheet name="Jan-Jun Elderly" sheetId="8" r:id="rId6"/>
    <sheet name="Jul-Dec Elderly" sheetId="9" r:id="rId7"/>
    <sheet name="Monthly Elderly" sheetId="7" r:id="rId8"/>
    <sheet name="YTD Elderly" sheetId="1" r:id="rId9"/>
    <sheet name="Check Totals" sheetId="10" r:id="rId10"/>
  </sheets>
  <calcPr calcId="171027"/>
</workbook>
</file>

<file path=xl/calcChain.xml><?xml version="1.0" encoding="utf-8"?>
<calcChain xmlns="http://schemas.openxmlformats.org/spreadsheetml/2006/main">
  <c r="K9" i="10" l="1"/>
  <c r="K8" i="10"/>
  <c r="K7" i="10"/>
  <c r="K6" i="10"/>
  <c r="K5" i="10"/>
  <c r="G9" i="9"/>
  <c r="F9" i="9"/>
  <c r="E9" i="9"/>
  <c r="D9" i="9"/>
  <c r="C9" i="9"/>
  <c r="B9" i="9"/>
  <c r="G8" i="9"/>
  <c r="F8" i="9"/>
  <c r="E8" i="9"/>
  <c r="D8" i="9"/>
  <c r="C8" i="9"/>
  <c r="B8" i="9"/>
  <c r="G7" i="9"/>
  <c r="F7" i="9"/>
  <c r="E7" i="9"/>
  <c r="D7" i="9"/>
  <c r="C7" i="9"/>
  <c r="B7" i="9"/>
  <c r="G6" i="9"/>
  <c r="F6" i="9"/>
  <c r="E6" i="9"/>
  <c r="D6" i="9"/>
  <c r="C6" i="9"/>
  <c r="B6" i="9"/>
  <c r="G9" i="8"/>
  <c r="F9" i="8"/>
  <c r="E9" i="8"/>
  <c r="D9" i="8"/>
  <c r="C9" i="8"/>
  <c r="B9" i="8"/>
  <c r="G8" i="8"/>
  <c r="F8" i="8"/>
  <c r="E8" i="8"/>
  <c r="D8" i="8"/>
  <c r="C8" i="8"/>
  <c r="B8" i="8"/>
  <c r="G7" i="8"/>
  <c r="F7" i="8"/>
  <c r="E7" i="8"/>
  <c r="D7" i="8"/>
  <c r="C7" i="8"/>
  <c r="B7" i="8"/>
  <c r="G6" i="8"/>
  <c r="F6" i="8"/>
  <c r="E6" i="8"/>
  <c r="D6" i="8"/>
  <c r="C6" i="8"/>
  <c r="B6" i="8"/>
  <c r="C5" i="8"/>
  <c r="D5" i="8"/>
  <c r="E5" i="8"/>
  <c r="F5" i="8"/>
  <c r="G5" i="8"/>
  <c r="C5" i="9"/>
  <c r="D5" i="9"/>
  <c r="E5" i="9"/>
  <c r="F5" i="9"/>
  <c r="G5" i="9"/>
  <c r="B5" i="9"/>
  <c r="B5" i="8"/>
  <c r="D9" i="6"/>
  <c r="C9" i="6"/>
  <c r="B9" i="6"/>
  <c r="D8" i="6"/>
  <c r="C8" i="6"/>
  <c r="B8" i="6"/>
  <c r="D7" i="6"/>
  <c r="C7" i="6"/>
  <c r="B7" i="6"/>
  <c r="D6" i="6"/>
  <c r="C6" i="6"/>
  <c r="B6" i="6"/>
  <c r="C5" i="6"/>
  <c r="D5" i="6"/>
  <c r="D9" i="5"/>
  <c r="C9" i="5"/>
  <c r="B9" i="5"/>
  <c r="D8" i="5"/>
  <c r="C8" i="5"/>
  <c r="B8" i="5"/>
  <c r="D7" i="5"/>
  <c r="C7" i="5"/>
  <c r="B7" i="5"/>
  <c r="D6" i="5"/>
  <c r="C6" i="5"/>
  <c r="B6" i="5"/>
  <c r="E6" i="5" s="1"/>
  <c r="D6" i="10" s="1"/>
  <c r="C5" i="5"/>
  <c r="D5" i="5"/>
  <c r="D9" i="4"/>
  <c r="C9" i="4"/>
  <c r="B9" i="4"/>
  <c r="D8" i="4"/>
  <c r="C8" i="4"/>
  <c r="B8" i="4"/>
  <c r="D7" i="4"/>
  <c r="C7" i="4"/>
  <c r="B7" i="4"/>
  <c r="D6" i="4"/>
  <c r="C6" i="4"/>
  <c r="B6" i="4"/>
  <c r="C5" i="4"/>
  <c r="D5" i="4"/>
  <c r="D9" i="3"/>
  <c r="C9" i="3"/>
  <c r="B9" i="3"/>
  <c r="D8" i="3"/>
  <c r="C8" i="3"/>
  <c r="B8" i="3"/>
  <c r="D7" i="3"/>
  <c r="C7" i="3"/>
  <c r="B7" i="3"/>
  <c r="D6" i="3"/>
  <c r="C6" i="3"/>
  <c r="B6" i="3"/>
  <c r="C5" i="3"/>
  <c r="D5" i="3"/>
  <c r="B5" i="6"/>
  <c r="B5" i="5"/>
  <c r="B5" i="4"/>
  <c r="B5" i="3"/>
  <c r="B8" i="1"/>
  <c r="L9" i="10" s="1"/>
  <c r="B7" i="1"/>
  <c r="L8" i="10" s="1"/>
  <c r="B6" i="1"/>
  <c r="L7" i="10" s="1"/>
  <c r="B5" i="1"/>
  <c r="L6" i="10" s="1"/>
  <c r="B4" i="1"/>
  <c r="L5" i="10" s="1"/>
  <c r="E5" i="5" l="1"/>
  <c r="D5" i="10" s="1"/>
  <c r="E9" i="3"/>
  <c r="B9" i="2" s="1"/>
  <c r="E5" i="3"/>
  <c r="E5" i="4"/>
  <c r="C5" i="10" s="1"/>
  <c r="E8" i="3"/>
  <c r="B8" i="10" s="1"/>
  <c r="E5" i="6"/>
  <c r="H5" i="9"/>
  <c r="I5" i="10" s="1"/>
  <c r="E6" i="6"/>
  <c r="E6" i="10" s="1"/>
  <c r="D6" i="2"/>
  <c r="E6" i="4"/>
  <c r="C6" i="10" s="1"/>
  <c r="E7" i="5"/>
  <c r="D7" i="2" s="1"/>
  <c r="E9" i="6"/>
  <c r="H6" i="8"/>
  <c r="H6" i="10" s="1"/>
  <c r="H6" i="9"/>
  <c r="I6" i="10" s="1"/>
  <c r="E5" i="10"/>
  <c r="E5" i="2"/>
  <c r="E9" i="4"/>
  <c r="D5" i="2"/>
  <c r="E7" i="3"/>
  <c r="B7" i="10" s="1"/>
  <c r="E8" i="4"/>
  <c r="E9" i="5"/>
  <c r="E8" i="6"/>
  <c r="H7" i="8"/>
  <c r="H7" i="10" s="1"/>
  <c r="H8" i="8"/>
  <c r="H8" i="10" s="1"/>
  <c r="H9" i="8"/>
  <c r="H9" i="10" s="1"/>
  <c r="H8" i="9"/>
  <c r="I8" i="10" s="1"/>
  <c r="H9" i="9"/>
  <c r="I9" i="10" s="1"/>
  <c r="D7" i="10"/>
  <c r="E6" i="3"/>
  <c r="E7" i="4"/>
  <c r="E8" i="5"/>
  <c r="E7" i="6"/>
  <c r="H5" i="8"/>
  <c r="H5" i="10" s="1"/>
  <c r="H7" i="9"/>
  <c r="I7" i="10" s="1"/>
  <c r="B9" i="10"/>
  <c r="B8" i="2"/>
  <c r="B5" i="2"/>
  <c r="B5" i="10"/>
  <c r="L10" i="10"/>
  <c r="K10" i="10"/>
  <c r="G10" i="9"/>
  <c r="F10" i="9"/>
  <c r="E10" i="9"/>
  <c r="D10" i="9"/>
  <c r="C10" i="9"/>
  <c r="B10" i="9"/>
  <c r="J8" i="9" s="1"/>
  <c r="G10" i="8"/>
  <c r="F10" i="8"/>
  <c r="E10" i="8"/>
  <c r="D10" i="8"/>
  <c r="C10" i="8"/>
  <c r="B10" i="8"/>
  <c r="J8" i="8" s="1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8" i="7" s="1"/>
  <c r="D10" i="6"/>
  <c r="C10" i="6"/>
  <c r="B10" i="6"/>
  <c r="G7" i="6" s="1"/>
  <c r="D10" i="5"/>
  <c r="C10" i="5"/>
  <c r="B10" i="5"/>
  <c r="G10" i="5" s="1"/>
  <c r="D10" i="4"/>
  <c r="C10" i="4"/>
  <c r="B10" i="4"/>
  <c r="G10" i="4" s="1"/>
  <c r="D10" i="3"/>
  <c r="C10" i="3"/>
  <c r="B10" i="3"/>
  <c r="G10" i="3" s="1"/>
  <c r="B9" i="1"/>
  <c r="D9" i="1" s="1"/>
  <c r="J8" i="10" l="1"/>
  <c r="J9" i="10"/>
  <c r="C5" i="2"/>
  <c r="E6" i="2"/>
  <c r="I10" i="10"/>
  <c r="J6" i="10"/>
  <c r="J5" i="10"/>
  <c r="J7" i="10"/>
  <c r="J10" i="10" s="1"/>
  <c r="H10" i="9"/>
  <c r="E10" i="4"/>
  <c r="B7" i="2"/>
  <c r="C6" i="2"/>
  <c r="E10" i="3"/>
  <c r="E10" i="5"/>
  <c r="E9" i="2"/>
  <c r="E9" i="10"/>
  <c r="C9" i="10"/>
  <c r="C9" i="2"/>
  <c r="H10" i="10"/>
  <c r="F5" i="10"/>
  <c r="D8" i="2"/>
  <c r="D8" i="10"/>
  <c r="B6" i="2"/>
  <c r="B6" i="10"/>
  <c r="F6" i="10" s="1"/>
  <c r="D9" i="10"/>
  <c r="D9" i="2"/>
  <c r="E7" i="10"/>
  <c r="E7" i="2"/>
  <c r="C8" i="10"/>
  <c r="C8" i="2"/>
  <c r="G5" i="6"/>
  <c r="D4" i="1"/>
  <c r="G9" i="6"/>
  <c r="E10" i="6"/>
  <c r="H10" i="8"/>
  <c r="F5" i="2"/>
  <c r="C7" i="2"/>
  <c r="C7" i="10"/>
  <c r="C10" i="10" s="1"/>
  <c r="E8" i="2"/>
  <c r="E8" i="10"/>
  <c r="P9" i="7"/>
  <c r="J9" i="9"/>
  <c r="G8" i="6"/>
  <c r="G8" i="5"/>
  <c r="G9" i="5"/>
  <c r="G5" i="5"/>
  <c r="G8" i="4"/>
  <c r="G9" i="4"/>
  <c r="G5" i="4"/>
  <c r="G6" i="4"/>
  <c r="G6" i="3"/>
  <c r="D8" i="1"/>
  <c r="D5" i="1"/>
  <c r="P5" i="7"/>
  <c r="D7" i="1"/>
  <c r="G7" i="4"/>
  <c r="G6" i="5"/>
  <c r="G6" i="6"/>
  <c r="P6" i="7"/>
  <c r="J5" i="9"/>
  <c r="J6" i="9"/>
  <c r="J7" i="9"/>
  <c r="J10" i="9"/>
  <c r="J5" i="8"/>
  <c r="J6" i="8"/>
  <c r="J9" i="8"/>
  <c r="J7" i="8"/>
  <c r="J10" i="8"/>
  <c r="P7" i="7"/>
  <c r="P10" i="7"/>
  <c r="G10" i="6"/>
  <c r="G7" i="5"/>
  <c r="G8" i="3"/>
  <c r="G5" i="3"/>
  <c r="G9" i="3"/>
  <c r="G7" i="3"/>
  <c r="D6" i="1"/>
  <c r="B10" i="10" l="1"/>
  <c r="N8" i="10" s="1"/>
  <c r="F8" i="2"/>
  <c r="G8" i="10" s="1"/>
  <c r="F7" i="2"/>
  <c r="G7" i="10" s="1"/>
  <c r="C10" i="2"/>
  <c r="D10" i="2"/>
  <c r="N6" i="10"/>
  <c r="N10" i="10"/>
  <c r="N5" i="10"/>
  <c r="N7" i="10"/>
  <c r="F9" i="10"/>
  <c r="F7" i="10"/>
  <c r="N9" i="10"/>
  <c r="F8" i="10"/>
  <c r="G5" i="10"/>
  <c r="E10" i="10"/>
  <c r="D10" i="10"/>
  <c r="F9" i="2"/>
  <c r="G9" i="10" s="1"/>
  <c r="E10" i="2"/>
  <c r="F6" i="2"/>
  <c r="G6" i="10" s="1"/>
  <c r="B10" i="2"/>
  <c r="F10" i="10" l="1"/>
  <c r="F10" i="2"/>
  <c r="G10" i="10"/>
  <c r="H9" i="2"/>
  <c r="H5" i="2"/>
  <c r="H8" i="2"/>
  <c r="H7" i="2"/>
  <c r="H6" i="2"/>
  <c r="H10" i="2"/>
</calcChain>
</file>

<file path=xl/sharedStrings.xml><?xml version="1.0" encoding="utf-8"?>
<sst xmlns="http://schemas.openxmlformats.org/spreadsheetml/2006/main" count="159" uniqueCount="37">
  <si>
    <t>Offenses Committed Against Persons 60 and Older</t>
  </si>
  <si>
    <t>Number of Offenses Reported</t>
  </si>
  <si>
    <t>% of Elderly Crimes</t>
  </si>
  <si>
    <t>Abuse</t>
  </si>
  <si>
    <t>Neglect</t>
  </si>
  <si>
    <t>Exploitation</t>
  </si>
  <si>
    <t>Isolation</t>
  </si>
  <si>
    <t>Abandonment</t>
  </si>
  <si>
    <t>GRAND TOTAL</t>
  </si>
  <si>
    <t>Q1</t>
  </si>
  <si>
    <t>Q2</t>
  </si>
  <si>
    <t>Q3</t>
  </si>
  <si>
    <t>Q4</t>
  </si>
  <si>
    <t>T</t>
  </si>
  <si>
    <t>J</t>
  </si>
  <si>
    <t>F</t>
  </si>
  <si>
    <t>M</t>
  </si>
  <si>
    <t>A</t>
  </si>
  <si>
    <t>S</t>
  </si>
  <si>
    <t>O</t>
  </si>
  <si>
    <t>N</t>
  </si>
  <si>
    <t>D</t>
  </si>
  <si>
    <t>YTD</t>
  </si>
  <si>
    <t>QTR SUM</t>
  </si>
  <si>
    <t>Jan-Jun</t>
  </si>
  <si>
    <t>Jul-Dec</t>
  </si>
  <si>
    <t>Month</t>
  </si>
  <si>
    <t>1/2 YTD</t>
  </si>
  <si>
    <t>County - Washoe (JAN-DEC)</t>
  </si>
  <si>
    <t>County - Washoe YTD</t>
  </si>
  <si>
    <t>County - Washoe Q1</t>
  </si>
  <si>
    <t>County - Washoe Q2</t>
  </si>
  <si>
    <t>County - Washoe  Q3</t>
  </si>
  <si>
    <t>County - Washoe Q4</t>
  </si>
  <si>
    <t>County - Washoe (JAN-JUN)</t>
  </si>
  <si>
    <t>County - Washoe (JUL-DEC)</t>
  </si>
  <si>
    <t>County - Washoe  (CHECK TOTALS)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</si>
</sst>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0" borderId="1" xfId="2" applyFont="1" applyBorder="1"/>
    <xf numFmtId="164" fontId="6" fillId="0" borderId="2" xfId="2" applyFont="1" applyBorder="1" applyAlignment="1" applyProtection="1">
      <alignment horizontal="center"/>
    </xf>
    <xf numFmtId="10" fontId="0" fillId="0" borderId="3" xfId="1" applyNumberFormat="1" applyFont="1" applyBorder="1" applyAlignment="1">
      <alignment horizontal="center"/>
    </xf>
    <xf numFmtId="164" fontId="6" fillId="0" borderId="4" xfId="2" applyFont="1" applyBorder="1" applyAlignment="1" applyProtection="1">
      <alignment horizontal="left"/>
    </xf>
    <xf numFmtId="164" fontId="6" fillId="0" borderId="5" xfId="2" applyFont="1" applyFill="1" applyBorder="1" applyAlignment="1" applyProtection="1">
      <alignment horizontal="center"/>
    </xf>
    <xf numFmtId="10" fontId="0" fillId="0" borderId="6" xfId="1" applyNumberFormat="1" applyFont="1" applyBorder="1" applyAlignment="1">
      <alignment horizontal="center"/>
    </xf>
    <xf numFmtId="164" fontId="6" fillId="0" borderId="7" xfId="2" applyFont="1" applyBorder="1" applyAlignment="1" applyProtection="1">
      <alignment horizontal="left"/>
    </xf>
    <xf numFmtId="164" fontId="6" fillId="0" borderId="8" xfId="2" applyFont="1" applyFill="1" applyBorder="1" applyAlignment="1" applyProtection="1">
      <alignment horizontal="center"/>
    </xf>
    <xf numFmtId="10" fontId="0" fillId="0" borderId="9" xfId="1" applyNumberFormat="1" applyFont="1" applyBorder="1" applyAlignment="1">
      <alignment horizontal="center"/>
    </xf>
    <xf numFmtId="164" fontId="5" fillId="3" borderId="0" xfId="2" applyFont="1" applyFill="1" applyBorder="1" applyAlignment="1" applyProtection="1">
      <alignment horizontal="right"/>
    </xf>
    <xf numFmtId="164" fontId="5" fillId="3" borderId="0" xfId="2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64" fontId="5" fillId="2" borderId="0" xfId="2" applyFont="1" applyFill="1" applyBorder="1" applyAlignment="1">
      <alignment horizontal="center" wrapText="1"/>
    </xf>
    <xf numFmtId="164" fontId="6" fillId="0" borderId="10" xfId="2" applyFont="1" applyBorder="1" applyAlignment="1" applyProtection="1">
      <alignment horizontal="center"/>
    </xf>
    <xf numFmtId="164" fontId="6" fillId="0" borderId="11" xfId="2" applyFont="1" applyFill="1" applyBorder="1" applyAlignment="1" applyProtection="1">
      <alignment horizontal="center"/>
    </xf>
    <xf numFmtId="164" fontId="6" fillId="0" borderId="12" xfId="2" applyFont="1" applyFill="1" applyBorder="1" applyAlignment="1" applyProtection="1">
      <alignment horizontal="center"/>
    </xf>
    <xf numFmtId="164" fontId="5" fillId="2" borderId="0" xfId="2" applyFont="1" applyFill="1" applyBorder="1" applyAlignment="1" applyProtection="1">
      <alignment horizontal="center" vertical="center" wrapText="1"/>
    </xf>
    <xf numFmtId="164" fontId="5" fillId="2" borderId="0" xfId="2" applyFont="1" applyFill="1" applyBorder="1" applyAlignment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4" fontId="10" fillId="2" borderId="0" xfId="2" applyFont="1" applyFill="1" applyBorder="1" applyAlignment="1"/>
    <xf numFmtId="164" fontId="10" fillId="2" borderId="0" xfId="2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164" fontId="10" fillId="2" borderId="0" xfId="2" applyFont="1" applyFill="1" applyBorder="1" applyAlignment="1" applyProtection="1">
      <alignment horizontal="center" vertical="center" wrapText="1"/>
    </xf>
    <xf numFmtId="164" fontId="10" fillId="4" borderId="0" xfId="2" applyFont="1" applyFill="1" applyBorder="1" applyAlignment="1">
      <alignment horizontal="center" wrapText="1"/>
    </xf>
    <xf numFmtId="164" fontId="12" fillId="0" borderId="1" xfId="2" applyFont="1" applyBorder="1"/>
    <xf numFmtId="164" fontId="12" fillId="0" borderId="10" xfId="2" applyFont="1" applyBorder="1" applyAlignment="1" applyProtection="1">
      <alignment horizontal="center"/>
    </xf>
    <xf numFmtId="164" fontId="12" fillId="4" borderId="10" xfId="2" applyFont="1" applyFill="1" applyBorder="1" applyAlignment="1" applyProtection="1">
      <alignment horizontal="center"/>
    </xf>
    <xf numFmtId="164" fontId="12" fillId="4" borderId="2" xfId="2" applyFont="1" applyFill="1" applyBorder="1" applyAlignment="1" applyProtection="1">
      <alignment horizontal="center"/>
    </xf>
    <xf numFmtId="10" fontId="9" fillId="0" borderId="3" xfId="1" applyNumberFormat="1" applyFont="1" applyBorder="1" applyAlignment="1">
      <alignment horizontal="center"/>
    </xf>
    <xf numFmtId="164" fontId="12" fillId="0" borderId="4" xfId="2" applyFont="1" applyBorder="1" applyAlignment="1" applyProtection="1">
      <alignment horizontal="left"/>
    </xf>
    <xf numFmtId="164" fontId="12" fillId="0" borderId="11" xfId="2" applyFont="1" applyFill="1" applyBorder="1" applyAlignment="1" applyProtection="1">
      <alignment horizontal="center"/>
    </xf>
    <xf numFmtId="164" fontId="12" fillId="4" borderId="11" xfId="2" applyFont="1" applyFill="1" applyBorder="1" applyAlignment="1" applyProtection="1">
      <alignment horizontal="center"/>
    </xf>
    <xf numFmtId="164" fontId="12" fillId="4" borderId="5" xfId="2" applyFont="1" applyFill="1" applyBorder="1" applyAlignment="1" applyProtection="1">
      <alignment horizontal="center"/>
    </xf>
    <xf numFmtId="10" fontId="9" fillId="0" borderId="6" xfId="1" applyNumberFormat="1" applyFont="1" applyBorder="1" applyAlignment="1">
      <alignment horizontal="center"/>
    </xf>
    <xf numFmtId="164" fontId="12" fillId="0" borderId="7" xfId="2" applyFont="1" applyBorder="1" applyAlignment="1" applyProtection="1">
      <alignment horizontal="left"/>
    </xf>
    <xf numFmtId="164" fontId="12" fillId="0" borderId="12" xfId="2" applyFont="1" applyFill="1" applyBorder="1" applyAlignment="1" applyProtection="1">
      <alignment horizontal="center"/>
    </xf>
    <xf numFmtId="164" fontId="12" fillId="4" borderId="12" xfId="2" applyFont="1" applyFill="1" applyBorder="1" applyAlignment="1" applyProtection="1">
      <alignment horizontal="center"/>
    </xf>
    <xf numFmtId="164" fontId="12" fillId="4" borderId="8" xfId="2" applyFont="1" applyFill="1" applyBorder="1" applyAlignment="1" applyProtection="1">
      <alignment horizontal="center"/>
    </xf>
    <xf numFmtId="10" fontId="9" fillId="0" borderId="9" xfId="1" applyNumberFormat="1" applyFont="1" applyBorder="1" applyAlignment="1">
      <alignment horizontal="center"/>
    </xf>
    <xf numFmtId="164" fontId="10" fillId="3" borderId="0" xfId="2" applyFont="1" applyFill="1" applyBorder="1" applyAlignment="1" applyProtection="1">
      <alignment horizontal="right"/>
    </xf>
    <xf numFmtId="164" fontId="10" fillId="3" borderId="0" xfId="2" applyFont="1" applyFill="1" applyBorder="1" applyAlignment="1">
      <alignment horizontal="center"/>
    </xf>
    <xf numFmtId="164" fontId="10" fillId="4" borderId="0" xfId="2" applyFont="1" applyFill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164" fontId="5" fillId="2" borderId="0" xfId="2" applyFont="1" applyFill="1" applyBorder="1" applyAlignment="1" applyProtection="1">
      <alignment horizontal="center" vertical="center" wrapText="1"/>
    </xf>
    <xf numFmtId="164" fontId="5" fillId="2" borderId="0" xfId="2" applyFont="1" applyFill="1" applyBorder="1" applyAlignment="1">
      <alignment horizontal="center" wrapText="1"/>
    </xf>
    <xf numFmtId="164" fontId="10" fillId="2" borderId="0" xfId="2" applyFont="1" applyFill="1" applyBorder="1" applyAlignment="1" applyProtection="1">
      <alignment horizontal="center" vertical="center" wrapText="1"/>
    </xf>
  </cellXfs>
  <cellStyles count="9">
    <cellStyle name="Comma 2" xfId="3" xr:uid="{00000000-0005-0000-0000-000000000000}"/>
    <cellStyle name="Currency 2" xfId="4" xr:uid="{00000000-0005-0000-0000-000001000000}"/>
    <cellStyle name="Normal" xfId="0" builtinId="0"/>
    <cellStyle name="Normal 10" xfId="5" xr:uid="{00000000-0005-0000-0000-000003000000}"/>
    <cellStyle name="Normal 2" xfId="6" xr:uid="{00000000-0005-0000-0000-000004000000}"/>
    <cellStyle name="Normal 2 2" xfId="2" xr:uid="{00000000-0005-0000-0000-000005000000}"/>
    <cellStyle name="Normal 3" xfId="7" xr:uid="{00000000-0005-0000-0000-000006000000}"/>
    <cellStyle name="Percent" xfId="1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"/>
  <sheetViews>
    <sheetView zoomScaleNormal="100" workbookViewId="0">
      <selection activeCell="B13" sqref="B13"/>
    </sheetView>
  </sheetViews>
  <sheetFormatPr defaultRowHeight="15" x14ac:dyDescent="0.25"/>
  <cols>
    <col min="1" max="1" width="28.85546875" style="2" customWidth="1"/>
    <col min="2" max="5" width="18.140625" style="2" customWidth="1"/>
    <col min="6" max="6" width="6.28515625" style="2" customWidth="1"/>
    <col min="7" max="7" width="20.28515625" style="3" customWidth="1"/>
    <col min="8" max="16384" width="9.140625" style="2"/>
  </cols>
  <sheetData>
    <row r="1" spans="1:7" ht="15.75" x14ac:dyDescent="0.25">
      <c r="A1" s="1" t="s">
        <v>30</v>
      </c>
    </row>
    <row r="2" spans="1:7" x14ac:dyDescent="0.25">
      <c r="A2" s="50" t="s">
        <v>0</v>
      </c>
      <c r="B2" s="51" t="s">
        <v>1</v>
      </c>
      <c r="C2" s="17"/>
      <c r="D2" s="17"/>
      <c r="E2" s="17"/>
    </row>
    <row r="3" spans="1:7" x14ac:dyDescent="0.25">
      <c r="A3" s="50"/>
      <c r="B3" s="51"/>
      <c r="C3" s="17"/>
      <c r="D3" s="17"/>
      <c r="E3" s="17"/>
      <c r="G3" s="4" t="s">
        <v>2</v>
      </c>
    </row>
    <row r="4" spans="1:7" ht="15.75" thickBot="1" x14ac:dyDescent="0.3">
      <c r="A4" s="21"/>
      <c r="B4" s="17" t="s">
        <v>14</v>
      </c>
      <c r="C4" s="17" t="s">
        <v>15</v>
      </c>
      <c r="D4" s="17" t="s">
        <v>16</v>
      </c>
      <c r="E4" s="17" t="s">
        <v>9</v>
      </c>
      <c r="G4" s="4"/>
    </row>
    <row r="5" spans="1:7" ht="15.75" thickTop="1" x14ac:dyDescent="0.25">
      <c r="A5" s="5" t="s">
        <v>3</v>
      </c>
      <c r="B5" s="18">
        <f>'Monthly Elderly'!B5</f>
        <v>0</v>
      </c>
      <c r="C5" s="18">
        <f>'Monthly Elderly'!C5</f>
        <v>0</v>
      </c>
      <c r="D5" s="18">
        <f>'Monthly Elderly'!D5</f>
        <v>0</v>
      </c>
      <c r="E5" s="6">
        <f>SUM(B5:D5)</f>
        <v>0</v>
      </c>
      <c r="G5" s="7" t="e">
        <f t="shared" ref="G5:G10" si="0">B5/$B$10</f>
        <v>#DIV/0!</v>
      </c>
    </row>
    <row r="6" spans="1:7" x14ac:dyDescent="0.25">
      <c r="A6" s="8" t="s">
        <v>4</v>
      </c>
      <c r="B6" s="19">
        <f>'Monthly Elderly'!B6</f>
        <v>0</v>
      </c>
      <c r="C6" s="19">
        <f>'Monthly Elderly'!C6</f>
        <v>0</v>
      </c>
      <c r="D6" s="19">
        <f>'Monthly Elderly'!D6</f>
        <v>0</v>
      </c>
      <c r="E6" s="9">
        <f t="shared" ref="E6:E9" si="1">SUM(B6:D6)</f>
        <v>0</v>
      </c>
      <c r="G6" s="10" t="e">
        <f t="shared" si="0"/>
        <v>#DIV/0!</v>
      </c>
    </row>
    <row r="7" spans="1:7" x14ac:dyDescent="0.25">
      <c r="A7" s="8" t="s">
        <v>5</v>
      </c>
      <c r="B7" s="19">
        <f>'Monthly Elderly'!B7</f>
        <v>0</v>
      </c>
      <c r="C7" s="19">
        <f>'Monthly Elderly'!C7</f>
        <v>0</v>
      </c>
      <c r="D7" s="19">
        <f>'Monthly Elderly'!D7</f>
        <v>0</v>
      </c>
      <c r="E7" s="9">
        <f t="shared" si="1"/>
        <v>0</v>
      </c>
      <c r="G7" s="10" t="e">
        <f t="shared" si="0"/>
        <v>#DIV/0!</v>
      </c>
    </row>
    <row r="8" spans="1:7" x14ac:dyDescent="0.25">
      <c r="A8" s="8" t="s">
        <v>6</v>
      </c>
      <c r="B8" s="19">
        <f>'Monthly Elderly'!B8</f>
        <v>0</v>
      </c>
      <c r="C8" s="19">
        <f>'Monthly Elderly'!C8</f>
        <v>0</v>
      </c>
      <c r="D8" s="19">
        <f>'Monthly Elderly'!D8</f>
        <v>0</v>
      </c>
      <c r="E8" s="9">
        <f t="shared" si="1"/>
        <v>0</v>
      </c>
      <c r="G8" s="10" t="e">
        <f t="shared" si="0"/>
        <v>#DIV/0!</v>
      </c>
    </row>
    <row r="9" spans="1:7" ht="15.75" thickBot="1" x14ac:dyDescent="0.3">
      <c r="A9" s="11" t="s">
        <v>7</v>
      </c>
      <c r="B9" s="20">
        <f>'Monthly Elderly'!B9</f>
        <v>0</v>
      </c>
      <c r="C9" s="20">
        <f>'Monthly Elderly'!C9</f>
        <v>0</v>
      </c>
      <c r="D9" s="20">
        <f>'Monthly Elderly'!D9</f>
        <v>0</v>
      </c>
      <c r="E9" s="12">
        <f t="shared" si="1"/>
        <v>0</v>
      </c>
      <c r="G9" s="13" t="e">
        <f t="shared" si="0"/>
        <v>#DIV/0!</v>
      </c>
    </row>
    <row r="10" spans="1:7" ht="15.75" thickTop="1" x14ac:dyDescent="0.25">
      <c r="A10" s="14" t="s">
        <v>8</v>
      </c>
      <c r="B10" s="15">
        <f>SUM(B5:B9)</f>
        <v>0</v>
      </c>
      <c r="C10" s="15">
        <f t="shared" ref="C10:E10" si="2">SUM(C5:C9)</f>
        <v>0</v>
      </c>
      <c r="D10" s="15">
        <f t="shared" si="2"/>
        <v>0</v>
      </c>
      <c r="E10" s="15">
        <f t="shared" si="2"/>
        <v>0</v>
      </c>
      <c r="G10" s="16" t="e">
        <f t="shared" si="0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4" customWidth="1"/>
    <col min="2" max="12" width="15.5703125" style="24" customWidth="1"/>
    <col min="13" max="13" width="6.28515625" style="24" customWidth="1"/>
    <col min="14" max="14" width="20.28515625" style="25" customWidth="1"/>
    <col min="15" max="16384" width="9.140625" style="24"/>
  </cols>
  <sheetData>
    <row r="1" spans="1:14" ht="15.75" x14ac:dyDescent="0.25">
      <c r="A1" s="23" t="s">
        <v>36</v>
      </c>
    </row>
    <row r="2" spans="1:14" ht="15" customHeight="1" x14ac:dyDescent="0.25">
      <c r="A2" s="52" t="s">
        <v>0</v>
      </c>
      <c r="B2" s="26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x14ac:dyDescent="0.25">
      <c r="A3" s="52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N3" s="28" t="s">
        <v>2</v>
      </c>
    </row>
    <row r="4" spans="1:14" ht="15.75" thickBot="1" x14ac:dyDescent="0.3">
      <c r="A4" s="29"/>
      <c r="B4" s="27" t="s">
        <v>9</v>
      </c>
      <c r="C4" s="27" t="s">
        <v>10</v>
      </c>
      <c r="D4" s="27" t="s">
        <v>11</v>
      </c>
      <c r="E4" s="27" t="s">
        <v>12</v>
      </c>
      <c r="F4" s="30" t="s">
        <v>22</v>
      </c>
      <c r="G4" s="30" t="s">
        <v>23</v>
      </c>
      <c r="H4" s="27" t="s">
        <v>24</v>
      </c>
      <c r="I4" s="27" t="s">
        <v>25</v>
      </c>
      <c r="J4" s="30" t="s">
        <v>22</v>
      </c>
      <c r="K4" s="30" t="s">
        <v>26</v>
      </c>
      <c r="L4" s="30" t="s">
        <v>22</v>
      </c>
      <c r="N4" s="28"/>
    </row>
    <row r="5" spans="1:14" ht="15.75" thickTop="1" x14ac:dyDescent="0.25">
      <c r="A5" s="31" t="s">
        <v>3</v>
      </c>
      <c r="B5" s="32">
        <f>'Q1 Elderly'!E5</f>
        <v>0</v>
      </c>
      <c r="C5" s="32">
        <f>'Q2 Elderly'!E5</f>
        <v>0</v>
      </c>
      <c r="D5" s="32">
        <f>'Q3 Elderly'!E5</f>
        <v>0</v>
      </c>
      <c r="E5" s="32">
        <f>'Q4 Elderly'!E5</f>
        <v>0</v>
      </c>
      <c r="F5" s="33">
        <f>SUM(B5:E5)</f>
        <v>0</v>
      </c>
      <c r="G5" s="33">
        <f>'Quarter Summary Elderly'!F5</f>
        <v>0</v>
      </c>
      <c r="H5" s="32">
        <f>'Jan-Jun Elderly'!H5</f>
        <v>0</v>
      </c>
      <c r="I5" s="32">
        <f>'Jul-Dec Elderly'!H5</f>
        <v>0</v>
      </c>
      <c r="J5" s="33">
        <f>I5+H5</f>
        <v>0</v>
      </c>
      <c r="K5" s="33">
        <f>'Monthly Elderly'!N5</f>
        <v>0</v>
      </c>
      <c r="L5" s="34">
        <f>'YTD Elderly'!B4</f>
        <v>0</v>
      </c>
      <c r="N5" s="35" t="e">
        <f t="shared" ref="N5:N10" si="0">B5/$B$10</f>
        <v>#DIV/0!</v>
      </c>
    </row>
    <row r="6" spans="1:14" x14ac:dyDescent="0.25">
      <c r="A6" s="36" t="s">
        <v>4</v>
      </c>
      <c r="B6" s="37">
        <f>'Q1 Elderly'!E6</f>
        <v>0</v>
      </c>
      <c r="C6" s="37">
        <f>'Q2 Elderly'!E6</f>
        <v>0</v>
      </c>
      <c r="D6" s="37">
        <f>'Q3 Elderly'!E6</f>
        <v>0</v>
      </c>
      <c r="E6" s="37">
        <f>'Q4 Elderly'!E6</f>
        <v>0</v>
      </c>
      <c r="F6" s="38">
        <f t="shared" ref="F6:F9" si="1">SUM(B6:E6)</f>
        <v>0</v>
      </c>
      <c r="G6" s="38">
        <f>'Quarter Summary Elderly'!F6</f>
        <v>0</v>
      </c>
      <c r="H6" s="37">
        <f>'Jan-Jun Elderly'!H6</f>
        <v>0</v>
      </c>
      <c r="I6" s="37">
        <f>'Jul-Dec Elderly'!H6</f>
        <v>0</v>
      </c>
      <c r="J6" s="38">
        <f t="shared" ref="J6:J9" si="2">I6+H6</f>
        <v>0</v>
      </c>
      <c r="K6" s="38">
        <f>'Monthly Elderly'!N6</f>
        <v>0</v>
      </c>
      <c r="L6" s="39">
        <f>'YTD Elderly'!B5</f>
        <v>0</v>
      </c>
      <c r="N6" s="40" t="e">
        <f t="shared" si="0"/>
        <v>#DIV/0!</v>
      </c>
    </row>
    <row r="7" spans="1:14" x14ac:dyDescent="0.25">
      <c r="A7" s="36" t="s">
        <v>5</v>
      </c>
      <c r="B7" s="37">
        <f>'Q1 Elderly'!E7</f>
        <v>0</v>
      </c>
      <c r="C7" s="37">
        <f>'Q2 Elderly'!E7</f>
        <v>0</v>
      </c>
      <c r="D7" s="37">
        <f>'Q3 Elderly'!E7</f>
        <v>0</v>
      </c>
      <c r="E7" s="37">
        <f>'Q4 Elderly'!E7</f>
        <v>0</v>
      </c>
      <c r="F7" s="38">
        <f t="shared" si="1"/>
        <v>0</v>
      </c>
      <c r="G7" s="38">
        <f>'Quarter Summary Elderly'!F7</f>
        <v>0</v>
      </c>
      <c r="H7" s="37">
        <f>'Jan-Jun Elderly'!H7</f>
        <v>0</v>
      </c>
      <c r="I7" s="37">
        <f>'Jul-Dec Elderly'!H7</f>
        <v>0</v>
      </c>
      <c r="J7" s="38">
        <f t="shared" si="2"/>
        <v>0</v>
      </c>
      <c r="K7" s="38">
        <f>'Monthly Elderly'!N7</f>
        <v>0</v>
      </c>
      <c r="L7" s="39">
        <f>'YTD Elderly'!B6</f>
        <v>0</v>
      </c>
      <c r="N7" s="40" t="e">
        <f t="shared" si="0"/>
        <v>#DIV/0!</v>
      </c>
    </row>
    <row r="8" spans="1:14" x14ac:dyDescent="0.25">
      <c r="A8" s="36" t="s">
        <v>6</v>
      </c>
      <c r="B8" s="37">
        <f>'Q1 Elderly'!E8</f>
        <v>0</v>
      </c>
      <c r="C8" s="37">
        <f>'Q2 Elderly'!E8</f>
        <v>0</v>
      </c>
      <c r="D8" s="37">
        <f>'Q3 Elderly'!E8</f>
        <v>0</v>
      </c>
      <c r="E8" s="37">
        <f>'Q4 Elderly'!E8</f>
        <v>0</v>
      </c>
      <c r="F8" s="38">
        <f t="shared" si="1"/>
        <v>0</v>
      </c>
      <c r="G8" s="38">
        <f>'Quarter Summary Elderly'!F8</f>
        <v>0</v>
      </c>
      <c r="H8" s="37">
        <f>'Jan-Jun Elderly'!H8</f>
        <v>0</v>
      </c>
      <c r="I8" s="37">
        <f>'Jul-Dec Elderly'!H8</f>
        <v>0</v>
      </c>
      <c r="J8" s="38">
        <f t="shared" si="2"/>
        <v>0</v>
      </c>
      <c r="K8" s="38">
        <f>'Monthly Elderly'!N8</f>
        <v>0</v>
      </c>
      <c r="L8" s="39">
        <f>'YTD Elderly'!B7</f>
        <v>0</v>
      </c>
      <c r="N8" s="40" t="e">
        <f t="shared" si="0"/>
        <v>#DIV/0!</v>
      </c>
    </row>
    <row r="9" spans="1:14" ht="15.75" thickBot="1" x14ac:dyDescent="0.3">
      <c r="A9" s="41" t="s">
        <v>7</v>
      </c>
      <c r="B9" s="42">
        <f>'Q1 Elderly'!E9</f>
        <v>0</v>
      </c>
      <c r="C9" s="42">
        <f>'Q2 Elderly'!E9</f>
        <v>0</v>
      </c>
      <c r="D9" s="42">
        <f>'Q3 Elderly'!E9</f>
        <v>0</v>
      </c>
      <c r="E9" s="42">
        <f>'Q4 Elderly'!E9</f>
        <v>0</v>
      </c>
      <c r="F9" s="43">
        <f t="shared" si="1"/>
        <v>0</v>
      </c>
      <c r="G9" s="43">
        <f>'Quarter Summary Elderly'!F9</f>
        <v>0</v>
      </c>
      <c r="H9" s="42">
        <f>'Jan-Jun Elderly'!H9</f>
        <v>0</v>
      </c>
      <c r="I9" s="42">
        <f>'Jul-Dec Elderly'!H9</f>
        <v>0</v>
      </c>
      <c r="J9" s="43">
        <f t="shared" si="2"/>
        <v>0</v>
      </c>
      <c r="K9" s="43">
        <f>'Monthly Elderly'!N9</f>
        <v>0</v>
      </c>
      <c r="L9" s="44">
        <f>'YTD Elderly'!B8</f>
        <v>0</v>
      </c>
      <c r="N9" s="45" t="e">
        <f t="shared" si="0"/>
        <v>#DIV/0!</v>
      </c>
    </row>
    <row r="10" spans="1:14" ht="15.75" thickTop="1" x14ac:dyDescent="0.25">
      <c r="A10" s="46" t="s">
        <v>8</v>
      </c>
      <c r="B10" s="47">
        <f>SUM(B5:B9)</f>
        <v>0</v>
      </c>
      <c r="C10" s="47">
        <f t="shared" ref="C10:L10" si="3">SUM(C5:C9)</f>
        <v>0</v>
      </c>
      <c r="D10" s="47">
        <f t="shared" si="3"/>
        <v>0</v>
      </c>
      <c r="E10" s="47">
        <f t="shared" si="3"/>
        <v>0</v>
      </c>
      <c r="F10" s="48">
        <f t="shared" si="3"/>
        <v>0</v>
      </c>
      <c r="G10" s="48">
        <f t="shared" si="3"/>
        <v>0</v>
      </c>
      <c r="H10" s="47">
        <f t="shared" si="3"/>
        <v>0</v>
      </c>
      <c r="I10" s="47">
        <f t="shared" si="3"/>
        <v>0</v>
      </c>
      <c r="J10" s="48">
        <f t="shared" si="3"/>
        <v>0</v>
      </c>
      <c r="K10" s="48">
        <f t="shared" si="3"/>
        <v>0</v>
      </c>
      <c r="L10" s="48">
        <f t="shared" si="3"/>
        <v>0</v>
      </c>
      <c r="N10" s="49" t="e">
        <f t="shared" si="0"/>
        <v>#DIV/0!</v>
      </c>
    </row>
  </sheetData>
  <mergeCells count="1">
    <mergeCell ref="A2:A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10"/>
  <sheetViews>
    <sheetView zoomScaleNormal="100" workbookViewId="0">
      <selection activeCell="B1" sqref="A1:B1"/>
    </sheetView>
  </sheetViews>
  <sheetFormatPr defaultRowHeight="15" x14ac:dyDescent="0.25"/>
  <cols>
    <col min="1" max="1" width="28.85546875" style="2" customWidth="1"/>
    <col min="2" max="5" width="18.140625" style="2" customWidth="1"/>
    <col min="6" max="6" width="6.28515625" style="2" customWidth="1"/>
    <col min="7" max="7" width="20.28515625" style="3" customWidth="1"/>
    <col min="8" max="16384" width="9.140625" style="2"/>
  </cols>
  <sheetData>
    <row r="1" spans="1:7" ht="15.75" x14ac:dyDescent="0.25">
      <c r="A1" s="1" t="s">
        <v>31</v>
      </c>
    </row>
    <row r="2" spans="1:7" x14ac:dyDescent="0.25">
      <c r="A2" s="50" t="s">
        <v>0</v>
      </c>
      <c r="B2" s="51" t="s">
        <v>1</v>
      </c>
      <c r="C2" s="17"/>
      <c r="D2" s="17"/>
      <c r="E2" s="17"/>
    </row>
    <row r="3" spans="1:7" x14ac:dyDescent="0.25">
      <c r="A3" s="50"/>
      <c r="B3" s="51"/>
      <c r="C3" s="17"/>
      <c r="D3" s="17"/>
      <c r="E3" s="17"/>
      <c r="G3" s="4" t="s">
        <v>2</v>
      </c>
    </row>
    <row r="4" spans="1:7" ht="15.75" thickBot="1" x14ac:dyDescent="0.3">
      <c r="A4" s="21"/>
      <c r="B4" s="17" t="s">
        <v>17</v>
      </c>
      <c r="C4" s="17" t="s">
        <v>16</v>
      </c>
      <c r="D4" s="17" t="s">
        <v>14</v>
      </c>
      <c r="E4" s="17" t="s">
        <v>10</v>
      </c>
      <c r="G4" s="4"/>
    </row>
    <row r="5" spans="1:7" ht="15.75" thickTop="1" x14ac:dyDescent="0.25">
      <c r="A5" s="5" t="s">
        <v>3</v>
      </c>
      <c r="B5" s="18">
        <f>'Monthly Elderly'!E5</f>
        <v>0</v>
      </c>
      <c r="C5" s="18">
        <f>'Monthly Elderly'!F5</f>
        <v>0</v>
      </c>
      <c r="D5" s="18">
        <f>'Monthly Elderly'!G5</f>
        <v>0</v>
      </c>
      <c r="E5" s="6">
        <f>SUM(B5:D5)</f>
        <v>0</v>
      </c>
      <c r="G5" s="7" t="e">
        <f t="shared" ref="G5:G10" si="0">B5/$B$10</f>
        <v>#DIV/0!</v>
      </c>
    </row>
    <row r="6" spans="1:7" x14ac:dyDescent="0.25">
      <c r="A6" s="8" t="s">
        <v>4</v>
      </c>
      <c r="B6" s="19">
        <f>'Monthly Elderly'!E6</f>
        <v>0</v>
      </c>
      <c r="C6" s="19">
        <f>'Monthly Elderly'!F6</f>
        <v>0</v>
      </c>
      <c r="D6" s="19">
        <f>'Monthly Elderly'!G6</f>
        <v>0</v>
      </c>
      <c r="E6" s="9">
        <f t="shared" ref="E6:E9" si="1">SUM(B6:D6)</f>
        <v>0</v>
      </c>
      <c r="G6" s="10" t="e">
        <f t="shared" si="0"/>
        <v>#DIV/0!</v>
      </c>
    </row>
    <row r="7" spans="1:7" x14ac:dyDescent="0.25">
      <c r="A7" s="8" t="s">
        <v>5</v>
      </c>
      <c r="B7" s="19">
        <f>'Monthly Elderly'!E7</f>
        <v>0</v>
      </c>
      <c r="C7" s="19">
        <f>'Monthly Elderly'!F7</f>
        <v>0</v>
      </c>
      <c r="D7" s="19">
        <f>'Monthly Elderly'!G7</f>
        <v>0</v>
      </c>
      <c r="E7" s="9">
        <f t="shared" si="1"/>
        <v>0</v>
      </c>
      <c r="G7" s="10" t="e">
        <f t="shared" si="0"/>
        <v>#DIV/0!</v>
      </c>
    </row>
    <row r="8" spans="1:7" x14ac:dyDescent="0.25">
      <c r="A8" s="8" t="s">
        <v>6</v>
      </c>
      <c r="B8" s="19">
        <f>'Monthly Elderly'!E8</f>
        <v>0</v>
      </c>
      <c r="C8" s="19">
        <f>'Monthly Elderly'!F8</f>
        <v>0</v>
      </c>
      <c r="D8" s="19">
        <f>'Monthly Elderly'!G8</f>
        <v>0</v>
      </c>
      <c r="E8" s="9">
        <f t="shared" si="1"/>
        <v>0</v>
      </c>
      <c r="G8" s="10" t="e">
        <f t="shared" si="0"/>
        <v>#DIV/0!</v>
      </c>
    </row>
    <row r="9" spans="1:7" ht="15.75" thickBot="1" x14ac:dyDescent="0.3">
      <c r="A9" s="11" t="s">
        <v>7</v>
      </c>
      <c r="B9" s="20">
        <f>'Monthly Elderly'!E9</f>
        <v>0</v>
      </c>
      <c r="C9" s="20">
        <f>'Monthly Elderly'!F9</f>
        <v>0</v>
      </c>
      <c r="D9" s="20">
        <f>'Monthly Elderly'!G9</f>
        <v>0</v>
      </c>
      <c r="E9" s="12">
        <f t="shared" si="1"/>
        <v>0</v>
      </c>
      <c r="G9" s="13" t="e">
        <f t="shared" si="0"/>
        <v>#DIV/0!</v>
      </c>
    </row>
    <row r="10" spans="1:7" ht="15.75" thickTop="1" x14ac:dyDescent="0.25">
      <c r="A10" s="14" t="s">
        <v>8</v>
      </c>
      <c r="B10" s="15">
        <f>SUM(B5:B9)</f>
        <v>0</v>
      </c>
      <c r="C10" s="15">
        <f t="shared" ref="C10:E10" si="2">SUM(C5:C9)</f>
        <v>0</v>
      </c>
      <c r="D10" s="15">
        <f t="shared" si="2"/>
        <v>0</v>
      </c>
      <c r="E10" s="15">
        <f t="shared" si="2"/>
        <v>0</v>
      </c>
      <c r="G10" s="16" t="e">
        <f t="shared" si="0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" customWidth="1"/>
    <col min="2" max="5" width="18.140625" style="2" customWidth="1"/>
    <col min="6" max="6" width="6.28515625" style="2" customWidth="1"/>
    <col min="7" max="7" width="20.28515625" style="3" customWidth="1"/>
    <col min="8" max="16384" width="9.140625" style="2"/>
  </cols>
  <sheetData>
    <row r="1" spans="1:7" ht="15.75" x14ac:dyDescent="0.25">
      <c r="A1" s="1" t="s">
        <v>32</v>
      </c>
    </row>
    <row r="2" spans="1:7" x14ac:dyDescent="0.25">
      <c r="A2" s="50" t="s">
        <v>0</v>
      </c>
      <c r="B2" s="51" t="s">
        <v>1</v>
      </c>
      <c r="C2" s="17"/>
      <c r="D2" s="17"/>
      <c r="E2" s="17"/>
    </row>
    <row r="3" spans="1:7" x14ac:dyDescent="0.25">
      <c r="A3" s="50"/>
      <c r="B3" s="51"/>
      <c r="C3" s="17"/>
      <c r="D3" s="17"/>
      <c r="E3" s="17"/>
      <c r="G3" s="4" t="s">
        <v>2</v>
      </c>
    </row>
    <row r="4" spans="1:7" ht="15.75" thickBot="1" x14ac:dyDescent="0.3">
      <c r="A4" s="21"/>
      <c r="B4" s="17" t="s">
        <v>14</v>
      </c>
      <c r="C4" s="17" t="s">
        <v>17</v>
      </c>
      <c r="D4" s="17" t="s">
        <v>18</v>
      </c>
      <c r="E4" s="17" t="s">
        <v>11</v>
      </c>
      <c r="G4" s="4"/>
    </row>
    <row r="5" spans="1:7" ht="15.75" thickTop="1" x14ac:dyDescent="0.25">
      <c r="A5" s="5" t="s">
        <v>3</v>
      </c>
      <c r="B5" s="18">
        <f>'Monthly Elderly'!H5</f>
        <v>0</v>
      </c>
      <c r="C5" s="18">
        <f>'Monthly Elderly'!I5</f>
        <v>0</v>
      </c>
      <c r="D5" s="18">
        <f>'Monthly Elderly'!J5</f>
        <v>0</v>
      </c>
      <c r="E5" s="6">
        <f>SUM(B5:D5)</f>
        <v>0</v>
      </c>
      <c r="G5" s="7" t="e">
        <f t="shared" ref="G5:G10" si="0">B5/$B$10</f>
        <v>#DIV/0!</v>
      </c>
    </row>
    <row r="6" spans="1:7" x14ac:dyDescent="0.25">
      <c r="A6" s="8" t="s">
        <v>4</v>
      </c>
      <c r="B6" s="19">
        <f>'Monthly Elderly'!H6</f>
        <v>0</v>
      </c>
      <c r="C6" s="19">
        <f>'Monthly Elderly'!I6</f>
        <v>0</v>
      </c>
      <c r="D6" s="19">
        <f>'Monthly Elderly'!J6</f>
        <v>0</v>
      </c>
      <c r="E6" s="9">
        <f t="shared" ref="E6:E9" si="1">SUM(B6:D6)</f>
        <v>0</v>
      </c>
      <c r="G6" s="10" t="e">
        <f t="shared" si="0"/>
        <v>#DIV/0!</v>
      </c>
    </row>
    <row r="7" spans="1:7" x14ac:dyDescent="0.25">
      <c r="A7" s="8" t="s">
        <v>5</v>
      </c>
      <c r="B7" s="19">
        <f>'Monthly Elderly'!H7</f>
        <v>0</v>
      </c>
      <c r="C7" s="19">
        <f>'Monthly Elderly'!I7</f>
        <v>0</v>
      </c>
      <c r="D7" s="19">
        <f>'Monthly Elderly'!J7</f>
        <v>0</v>
      </c>
      <c r="E7" s="9">
        <f t="shared" si="1"/>
        <v>0</v>
      </c>
      <c r="G7" s="10" t="e">
        <f t="shared" si="0"/>
        <v>#DIV/0!</v>
      </c>
    </row>
    <row r="8" spans="1:7" x14ac:dyDescent="0.25">
      <c r="A8" s="8" t="s">
        <v>6</v>
      </c>
      <c r="B8" s="19">
        <f>'Monthly Elderly'!H8</f>
        <v>0</v>
      </c>
      <c r="C8" s="19">
        <f>'Monthly Elderly'!I8</f>
        <v>0</v>
      </c>
      <c r="D8" s="19">
        <f>'Monthly Elderly'!J8</f>
        <v>0</v>
      </c>
      <c r="E8" s="9">
        <f t="shared" si="1"/>
        <v>0</v>
      </c>
      <c r="G8" s="10" t="e">
        <f t="shared" si="0"/>
        <v>#DIV/0!</v>
      </c>
    </row>
    <row r="9" spans="1:7" ht="15.75" thickBot="1" x14ac:dyDescent="0.3">
      <c r="A9" s="11" t="s">
        <v>7</v>
      </c>
      <c r="B9" s="20">
        <f>'Monthly Elderly'!H9</f>
        <v>0</v>
      </c>
      <c r="C9" s="20">
        <f>'Monthly Elderly'!I9</f>
        <v>0</v>
      </c>
      <c r="D9" s="20">
        <f>'Monthly Elderly'!J9</f>
        <v>0</v>
      </c>
      <c r="E9" s="12">
        <f t="shared" si="1"/>
        <v>0</v>
      </c>
      <c r="G9" s="13" t="e">
        <f t="shared" si="0"/>
        <v>#DIV/0!</v>
      </c>
    </row>
    <row r="10" spans="1:7" ht="15.75" thickTop="1" x14ac:dyDescent="0.25">
      <c r="A10" s="14" t="s">
        <v>8</v>
      </c>
      <c r="B10" s="15">
        <f>SUM(B5:B9)</f>
        <v>0</v>
      </c>
      <c r="C10" s="15">
        <f t="shared" ref="C10:E10" si="2">SUM(C5:C9)</f>
        <v>0</v>
      </c>
      <c r="D10" s="15">
        <f t="shared" si="2"/>
        <v>0</v>
      </c>
      <c r="E10" s="15">
        <f t="shared" si="2"/>
        <v>0</v>
      </c>
      <c r="G10" s="16" t="e">
        <f t="shared" si="0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" customWidth="1"/>
    <col min="2" max="5" width="18.140625" style="2" customWidth="1"/>
    <col min="6" max="6" width="6.28515625" style="2" customWidth="1"/>
    <col min="7" max="7" width="20.28515625" style="3" customWidth="1"/>
    <col min="8" max="16384" width="9.140625" style="2"/>
  </cols>
  <sheetData>
    <row r="1" spans="1:7" ht="15.75" x14ac:dyDescent="0.25">
      <c r="A1" s="1" t="s">
        <v>33</v>
      </c>
    </row>
    <row r="2" spans="1:7" x14ac:dyDescent="0.25">
      <c r="A2" s="50" t="s">
        <v>0</v>
      </c>
      <c r="B2" s="51" t="s">
        <v>1</v>
      </c>
      <c r="C2" s="17"/>
      <c r="D2" s="17"/>
      <c r="E2" s="17"/>
    </row>
    <row r="3" spans="1:7" x14ac:dyDescent="0.25">
      <c r="A3" s="50"/>
      <c r="B3" s="51"/>
      <c r="C3" s="17"/>
      <c r="D3" s="17"/>
      <c r="E3" s="17"/>
      <c r="G3" s="4" t="s">
        <v>2</v>
      </c>
    </row>
    <row r="4" spans="1:7" ht="15.75" thickBot="1" x14ac:dyDescent="0.3">
      <c r="A4" s="21"/>
      <c r="B4" s="17" t="s">
        <v>19</v>
      </c>
      <c r="C4" s="17" t="s">
        <v>20</v>
      </c>
      <c r="D4" s="17" t="s">
        <v>21</v>
      </c>
      <c r="E4" s="17" t="s">
        <v>12</v>
      </c>
      <c r="G4" s="4"/>
    </row>
    <row r="5" spans="1:7" ht="15.75" thickTop="1" x14ac:dyDescent="0.25">
      <c r="A5" s="5" t="s">
        <v>3</v>
      </c>
      <c r="B5" s="18">
        <f>'Monthly Elderly'!K5</f>
        <v>0</v>
      </c>
      <c r="C5" s="18">
        <f>'Monthly Elderly'!L5</f>
        <v>0</v>
      </c>
      <c r="D5" s="18">
        <f>'Monthly Elderly'!M5</f>
        <v>0</v>
      </c>
      <c r="E5" s="6">
        <f>SUM(B5:D5)</f>
        <v>0</v>
      </c>
      <c r="G5" s="7" t="e">
        <f t="shared" ref="G5:G10" si="0">B5/$B$10</f>
        <v>#DIV/0!</v>
      </c>
    </row>
    <row r="6" spans="1:7" x14ac:dyDescent="0.25">
      <c r="A6" s="8" t="s">
        <v>4</v>
      </c>
      <c r="B6" s="19">
        <f>'Monthly Elderly'!K6</f>
        <v>0</v>
      </c>
      <c r="C6" s="19">
        <f>'Monthly Elderly'!L6</f>
        <v>0</v>
      </c>
      <c r="D6" s="19">
        <f>'Monthly Elderly'!M6</f>
        <v>0</v>
      </c>
      <c r="E6" s="9">
        <f t="shared" ref="E6:E9" si="1">SUM(B6:D6)</f>
        <v>0</v>
      </c>
      <c r="G6" s="10" t="e">
        <f t="shared" si="0"/>
        <v>#DIV/0!</v>
      </c>
    </row>
    <row r="7" spans="1:7" x14ac:dyDescent="0.25">
      <c r="A7" s="8" t="s">
        <v>5</v>
      </c>
      <c r="B7" s="19">
        <f>'Monthly Elderly'!K7</f>
        <v>0</v>
      </c>
      <c r="C7" s="19">
        <f>'Monthly Elderly'!L7</f>
        <v>0</v>
      </c>
      <c r="D7" s="19">
        <f>'Monthly Elderly'!M7</f>
        <v>0</v>
      </c>
      <c r="E7" s="9">
        <f t="shared" si="1"/>
        <v>0</v>
      </c>
      <c r="G7" s="10" t="e">
        <f t="shared" si="0"/>
        <v>#DIV/0!</v>
      </c>
    </row>
    <row r="8" spans="1:7" x14ac:dyDescent="0.25">
      <c r="A8" s="8" t="s">
        <v>6</v>
      </c>
      <c r="B8" s="19">
        <f>'Monthly Elderly'!K8</f>
        <v>0</v>
      </c>
      <c r="C8" s="19">
        <f>'Monthly Elderly'!L8</f>
        <v>0</v>
      </c>
      <c r="D8" s="19">
        <f>'Monthly Elderly'!M8</f>
        <v>0</v>
      </c>
      <c r="E8" s="9">
        <f t="shared" si="1"/>
        <v>0</v>
      </c>
      <c r="G8" s="10" t="e">
        <f t="shared" si="0"/>
        <v>#DIV/0!</v>
      </c>
    </row>
    <row r="9" spans="1:7" ht="15.75" thickBot="1" x14ac:dyDescent="0.3">
      <c r="A9" s="11" t="s">
        <v>7</v>
      </c>
      <c r="B9" s="20">
        <f>'Monthly Elderly'!K9</f>
        <v>0</v>
      </c>
      <c r="C9" s="20">
        <f>'Monthly Elderly'!L9</f>
        <v>0</v>
      </c>
      <c r="D9" s="20">
        <f>'Monthly Elderly'!M9</f>
        <v>0</v>
      </c>
      <c r="E9" s="12">
        <f t="shared" si="1"/>
        <v>0</v>
      </c>
      <c r="G9" s="13" t="e">
        <f t="shared" si="0"/>
        <v>#DIV/0!</v>
      </c>
    </row>
    <row r="10" spans="1:7" ht="15.75" thickTop="1" x14ac:dyDescent="0.25">
      <c r="A10" s="14" t="s">
        <v>8</v>
      </c>
      <c r="B10" s="15">
        <f>SUM(B5:B9)</f>
        <v>0</v>
      </c>
      <c r="C10" s="15">
        <f t="shared" ref="C10:E10" si="2">SUM(C5:C9)</f>
        <v>0</v>
      </c>
      <c r="D10" s="15">
        <f t="shared" si="2"/>
        <v>0</v>
      </c>
      <c r="E10" s="15">
        <f t="shared" si="2"/>
        <v>0</v>
      </c>
      <c r="G10" s="16" t="e">
        <f t="shared" si="0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" customWidth="1"/>
    <col min="2" max="6" width="18.140625" style="2" customWidth="1"/>
    <col min="7" max="7" width="6.28515625" style="2" customWidth="1"/>
    <col min="8" max="8" width="20.28515625" style="3" customWidth="1"/>
    <col min="9" max="16384" width="9.140625" style="2"/>
  </cols>
  <sheetData>
    <row r="1" spans="1:8" ht="15.75" x14ac:dyDescent="0.25">
      <c r="A1" s="1" t="s">
        <v>28</v>
      </c>
    </row>
    <row r="2" spans="1:8" x14ac:dyDescent="0.25">
      <c r="A2" s="50" t="s">
        <v>0</v>
      </c>
      <c r="B2" s="51" t="s">
        <v>1</v>
      </c>
      <c r="C2" s="17"/>
      <c r="D2" s="17"/>
      <c r="E2" s="17"/>
      <c r="F2" s="17"/>
    </row>
    <row r="3" spans="1:8" x14ac:dyDescent="0.25">
      <c r="A3" s="50"/>
      <c r="B3" s="51"/>
      <c r="C3" s="17"/>
      <c r="D3" s="17"/>
      <c r="E3" s="17"/>
      <c r="F3" s="17"/>
      <c r="H3" s="4" t="s">
        <v>2</v>
      </c>
    </row>
    <row r="4" spans="1:8" ht="15.75" thickBot="1" x14ac:dyDescent="0.3">
      <c r="A4" s="21"/>
      <c r="B4" s="17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H4" s="4"/>
    </row>
    <row r="5" spans="1:8" ht="15.75" thickTop="1" x14ac:dyDescent="0.25">
      <c r="A5" s="5" t="s">
        <v>3</v>
      </c>
      <c r="B5" s="18">
        <f>'Q1 Elderly'!E5</f>
        <v>0</v>
      </c>
      <c r="C5" s="18">
        <f>'Q2 Elderly'!E5</f>
        <v>0</v>
      </c>
      <c r="D5" s="18">
        <f>'Q3 Elderly'!E5</f>
        <v>0</v>
      </c>
      <c r="E5" s="18">
        <f>'Q4 Elderly'!E5</f>
        <v>0</v>
      </c>
      <c r="F5" s="6">
        <f>SUM(B5:E5)</f>
        <v>0</v>
      </c>
      <c r="H5" s="7" t="e">
        <f>B5/$B$10</f>
        <v>#DIV/0!</v>
      </c>
    </row>
    <row r="6" spans="1:8" x14ac:dyDescent="0.25">
      <c r="A6" s="8" t="s">
        <v>4</v>
      </c>
      <c r="B6" s="19">
        <f>'Q1 Elderly'!E6</f>
        <v>0</v>
      </c>
      <c r="C6" s="19">
        <f>'Q2 Elderly'!E6</f>
        <v>0</v>
      </c>
      <c r="D6" s="19">
        <f>'Q3 Elderly'!E6</f>
        <v>0</v>
      </c>
      <c r="E6" s="19">
        <f>'Q4 Elderly'!E6</f>
        <v>0</v>
      </c>
      <c r="F6" s="9">
        <f t="shared" ref="F6:F9" si="0">SUM(B6:E6)</f>
        <v>0</v>
      </c>
      <c r="H6" s="10" t="e">
        <f t="shared" ref="H6:H10" si="1">B6/$B$10</f>
        <v>#DIV/0!</v>
      </c>
    </row>
    <row r="7" spans="1:8" x14ac:dyDescent="0.25">
      <c r="A7" s="8" t="s">
        <v>5</v>
      </c>
      <c r="B7" s="19">
        <f>'Q1 Elderly'!E7</f>
        <v>0</v>
      </c>
      <c r="C7" s="19">
        <f>'Q2 Elderly'!E7</f>
        <v>0</v>
      </c>
      <c r="D7" s="19">
        <f>'Q3 Elderly'!E7</f>
        <v>0</v>
      </c>
      <c r="E7" s="19">
        <f>'Q4 Elderly'!E7</f>
        <v>0</v>
      </c>
      <c r="F7" s="9">
        <f t="shared" si="0"/>
        <v>0</v>
      </c>
      <c r="H7" s="10" t="e">
        <f t="shared" si="1"/>
        <v>#DIV/0!</v>
      </c>
    </row>
    <row r="8" spans="1:8" x14ac:dyDescent="0.25">
      <c r="A8" s="8" t="s">
        <v>6</v>
      </c>
      <c r="B8" s="19">
        <f>'Q1 Elderly'!E8</f>
        <v>0</v>
      </c>
      <c r="C8" s="19">
        <f>'Q2 Elderly'!E8</f>
        <v>0</v>
      </c>
      <c r="D8" s="19">
        <f>'Q3 Elderly'!E8</f>
        <v>0</v>
      </c>
      <c r="E8" s="19">
        <f>'Q4 Elderly'!E8</f>
        <v>0</v>
      </c>
      <c r="F8" s="9">
        <f t="shared" si="0"/>
        <v>0</v>
      </c>
      <c r="H8" s="10" t="e">
        <f t="shared" si="1"/>
        <v>#DIV/0!</v>
      </c>
    </row>
    <row r="9" spans="1:8" ht="15.75" thickBot="1" x14ac:dyDescent="0.3">
      <c r="A9" s="11" t="s">
        <v>7</v>
      </c>
      <c r="B9" s="20">
        <f>'Q1 Elderly'!E9</f>
        <v>0</v>
      </c>
      <c r="C9" s="20">
        <f>'Q2 Elderly'!E9</f>
        <v>0</v>
      </c>
      <c r="D9" s="20">
        <f>'Q3 Elderly'!E9</f>
        <v>0</v>
      </c>
      <c r="E9" s="20">
        <f>'Q4 Elderly'!E9</f>
        <v>0</v>
      </c>
      <c r="F9" s="12">
        <f t="shared" si="0"/>
        <v>0</v>
      </c>
      <c r="H9" s="13" t="e">
        <f t="shared" si="1"/>
        <v>#DIV/0!</v>
      </c>
    </row>
    <row r="10" spans="1:8" ht="15.75" thickTop="1" x14ac:dyDescent="0.25">
      <c r="A10" s="14" t="s">
        <v>8</v>
      </c>
      <c r="B10" s="15">
        <f>SUM(B5:B9)</f>
        <v>0</v>
      </c>
      <c r="C10" s="15">
        <f t="shared" ref="C10:F10" si="2">SUM(C5:C9)</f>
        <v>0</v>
      </c>
      <c r="D10" s="15">
        <f t="shared" si="2"/>
        <v>0</v>
      </c>
      <c r="E10" s="15">
        <f t="shared" si="2"/>
        <v>0</v>
      </c>
      <c r="F10" s="15">
        <f t="shared" si="2"/>
        <v>0</v>
      </c>
      <c r="H10" s="16" t="e">
        <f t="shared" si="1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" customWidth="1"/>
    <col min="2" max="8" width="15.5703125" style="2" customWidth="1"/>
    <col min="9" max="9" width="6.28515625" style="2" customWidth="1"/>
    <col min="10" max="10" width="20.28515625" style="3" customWidth="1"/>
    <col min="11" max="16384" width="9.140625" style="2"/>
  </cols>
  <sheetData>
    <row r="1" spans="1:10" ht="15.75" x14ac:dyDescent="0.25">
      <c r="A1" s="1" t="s">
        <v>34</v>
      </c>
    </row>
    <row r="2" spans="1:10" ht="15" customHeight="1" x14ac:dyDescent="0.25">
      <c r="A2" s="50" t="s">
        <v>0</v>
      </c>
      <c r="B2" s="22" t="s">
        <v>1</v>
      </c>
      <c r="C2" s="17"/>
      <c r="D2" s="17"/>
      <c r="E2" s="17"/>
      <c r="F2" s="17"/>
      <c r="G2" s="17"/>
      <c r="H2" s="17"/>
    </row>
    <row r="3" spans="1:10" x14ac:dyDescent="0.25">
      <c r="A3" s="50"/>
      <c r="B3" s="22"/>
      <c r="C3" s="17"/>
      <c r="D3" s="17"/>
      <c r="E3" s="17"/>
      <c r="F3" s="17"/>
      <c r="G3" s="17"/>
      <c r="H3" s="17"/>
      <c r="J3" s="4" t="s">
        <v>2</v>
      </c>
    </row>
    <row r="4" spans="1:10" ht="15.75" thickBot="1" x14ac:dyDescent="0.3">
      <c r="A4" s="21"/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16</v>
      </c>
      <c r="G4" s="17" t="s">
        <v>14</v>
      </c>
      <c r="H4" s="17" t="s">
        <v>27</v>
      </c>
      <c r="J4" s="4"/>
    </row>
    <row r="5" spans="1:10" ht="15.75" thickTop="1" x14ac:dyDescent="0.25">
      <c r="A5" s="5" t="s">
        <v>3</v>
      </c>
      <c r="B5" s="18">
        <f>'Monthly Elderly'!B5</f>
        <v>0</v>
      </c>
      <c r="C5" s="18">
        <f>'Monthly Elderly'!C5</f>
        <v>0</v>
      </c>
      <c r="D5" s="18">
        <f>'Monthly Elderly'!D5</f>
        <v>0</v>
      </c>
      <c r="E5" s="18">
        <f>'Monthly Elderly'!E5</f>
        <v>0</v>
      </c>
      <c r="F5" s="18">
        <f>'Monthly Elderly'!F5</f>
        <v>0</v>
      </c>
      <c r="G5" s="18">
        <f>'Monthly Elderly'!G5</f>
        <v>0</v>
      </c>
      <c r="H5" s="6">
        <f>SUM(B5:G5)</f>
        <v>0</v>
      </c>
      <c r="J5" s="7" t="e">
        <f t="shared" ref="J5:J10" si="0">B5/$B$10</f>
        <v>#DIV/0!</v>
      </c>
    </row>
    <row r="6" spans="1:10" x14ac:dyDescent="0.25">
      <c r="A6" s="8" t="s">
        <v>4</v>
      </c>
      <c r="B6" s="19">
        <f>'Monthly Elderly'!B6</f>
        <v>0</v>
      </c>
      <c r="C6" s="19">
        <f>'Monthly Elderly'!C6</f>
        <v>0</v>
      </c>
      <c r="D6" s="19">
        <f>'Monthly Elderly'!D6</f>
        <v>0</v>
      </c>
      <c r="E6" s="19">
        <f>'Monthly Elderly'!E6</f>
        <v>0</v>
      </c>
      <c r="F6" s="19">
        <f>'Monthly Elderly'!F6</f>
        <v>0</v>
      </c>
      <c r="G6" s="19">
        <f>'Monthly Elderly'!G6</f>
        <v>0</v>
      </c>
      <c r="H6" s="9">
        <f t="shared" ref="H6:H9" si="1">SUM(B6:G6)</f>
        <v>0</v>
      </c>
      <c r="J6" s="10" t="e">
        <f t="shared" si="0"/>
        <v>#DIV/0!</v>
      </c>
    </row>
    <row r="7" spans="1:10" x14ac:dyDescent="0.25">
      <c r="A7" s="8" t="s">
        <v>5</v>
      </c>
      <c r="B7" s="19">
        <f>'Monthly Elderly'!B7</f>
        <v>0</v>
      </c>
      <c r="C7" s="19">
        <f>'Monthly Elderly'!C7</f>
        <v>0</v>
      </c>
      <c r="D7" s="19">
        <f>'Monthly Elderly'!D7</f>
        <v>0</v>
      </c>
      <c r="E7" s="19">
        <f>'Monthly Elderly'!E7</f>
        <v>0</v>
      </c>
      <c r="F7" s="19">
        <f>'Monthly Elderly'!F7</f>
        <v>0</v>
      </c>
      <c r="G7" s="19">
        <f>'Monthly Elderly'!G7</f>
        <v>0</v>
      </c>
      <c r="H7" s="9">
        <f t="shared" si="1"/>
        <v>0</v>
      </c>
      <c r="J7" s="10" t="e">
        <f t="shared" si="0"/>
        <v>#DIV/0!</v>
      </c>
    </row>
    <row r="8" spans="1:10" x14ac:dyDescent="0.25">
      <c r="A8" s="8" t="s">
        <v>6</v>
      </c>
      <c r="B8" s="19">
        <f>'Monthly Elderly'!B8</f>
        <v>0</v>
      </c>
      <c r="C8" s="19">
        <f>'Monthly Elderly'!C8</f>
        <v>0</v>
      </c>
      <c r="D8" s="19">
        <f>'Monthly Elderly'!D8</f>
        <v>0</v>
      </c>
      <c r="E8" s="19">
        <f>'Monthly Elderly'!E8</f>
        <v>0</v>
      </c>
      <c r="F8" s="19">
        <f>'Monthly Elderly'!F8</f>
        <v>0</v>
      </c>
      <c r="G8" s="19">
        <f>'Monthly Elderly'!G8</f>
        <v>0</v>
      </c>
      <c r="H8" s="9">
        <f t="shared" si="1"/>
        <v>0</v>
      </c>
      <c r="J8" s="10" t="e">
        <f t="shared" si="0"/>
        <v>#DIV/0!</v>
      </c>
    </row>
    <row r="9" spans="1:10" ht="15.75" thickBot="1" x14ac:dyDescent="0.3">
      <c r="A9" s="11" t="s">
        <v>7</v>
      </c>
      <c r="B9" s="20">
        <f>'Monthly Elderly'!B9</f>
        <v>0</v>
      </c>
      <c r="C9" s="20">
        <f>'Monthly Elderly'!C9</f>
        <v>0</v>
      </c>
      <c r="D9" s="20">
        <f>'Monthly Elderly'!D9</f>
        <v>0</v>
      </c>
      <c r="E9" s="20">
        <f>'Monthly Elderly'!E9</f>
        <v>0</v>
      </c>
      <c r="F9" s="20">
        <f>'Monthly Elderly'!F9</f>
        <v>0</v>
      </c>
      <c r="G9" s="20">
        <f>'Monthly Elderly'!G9</f>
        <v>0</v>
      </c>
      <c r="H9" s="12">
        <f t="shared" si="1"/>
        <v>0</v>
      </c>
      <c r="J9" s="13" t="e">
        <f t="shared" si="0"/>
        <v>#DIV/0!</v>
      </c>
    </row>
    <row r="10" spans="1:10" ht="15.75" thickTop="1" x14ac:dyDescent="0.25">
      <c r="A10" s="14" t="s">
        <v>8</v>
      </c>
      <c r="B10" s="15">
        <f>SUM(B5:B9)</f>
        <v>0</v>
      </c>
      <c r="C10" s="15">
        <f t="shared" ref="C10:H10" si="2">SUM(C5:C9)</f>
        <v>0</v>
      </c>
      <c r="D10" s="15">
        <f t="shared" si="2"/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J10" s="16" t="e">
        <f t="shared" si="0"/>
        <v>#DIV/0!</v>
      </c>
    </row>
  </sheetData>
  <mergeCells count="1">
    <mergeCell ref="A2:A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0"/>
  <sheetViews>
    <sheetView zoomScaleNormal="100" workbookViewId="0">
      <selection activeCell="A2" sqref="A2:A3"/>
    </sheetView>
  </sheetViews>
  <sheetFormatPr defaultRowHeight="15" x14ac:dyDescent="0.25"/>
  <cols>
    <col min="1" max="1" width="28.85546875" style="2" customWidth="1"/>
    <col min="2" max="8" width="15.5703125" style="2" customWidth="1"/>
    <col min="9" max="9" width="6.28515625" style="2" customWidth="1"/>
    <col min="10" max="10" width="20.28515625" style="3" customWidth="1"/>
    <col min="11" max="16384" width="9.140625" style="2"/>
  </cols>
  <sheetData>
    <row r="1" spans="1:10" ht="15.75" x14ac:dyDescent="0.25">
      <c r="A1" s="1" t="s">
        <v>35</v>
      </c>
    </row>
    <row r="2" spans="1:10" ht="15" customHeight="1" x14ac:dyDescent="0.25">
      <c r="A2" s="50" t="s">
        <v>0</v>
      </c>
      <c r="B2" s="22" t="s">
        <v>1</v>
      </c>
      <c r="C2" s="17"/>
      <c r="D2" s="17"/>
      <c r="E2" s="17"/>
      <c r="F2" s="17"/>
      <c r="G2" s="17"/>
      <c r="H2" s="17"/>
    </row>
    <row r="3" spans="1:10" x14ac:dyDescent="0.25">
      <c r="A3" s="50"/>
      <c r="B3" s="22"/>
      <c r="C3" s="17"/>
      <c r="D3" s="17"/>
      <c r="E3" s="17"/>
      <c r="F3" s="17"/>
      <c r="G3" s="17"/>
      <c r="H3" s="17"/>
      <c r="J3" s="4" t="s">
        <v>2</v>
      </c>
    </row>
    <row r="4" spans="1:10" ht="15.75" thickBot="1" x14ac:dyDescent="0.3">
      <c r="A4" s="21"/>
      <c r="B4" s="17" t="s">
        <v>14</v>
      </c>
      <c r="C4" s="17" t="s">
        <v>17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27</v>
      </c>
      <c r="J4" s="4"/>
    </row>
    <row r="5" spans="1:10" ht="15.75" thickTop="1" x14ac:dyDescent="0.25">
      <c r="A5" s="5" t="s">
        <v>3</v>
      </c>
      <c r="B5" s="18">
        <f>'Monthly Elderly'!H5</f>
        <v>0</v>
      </c>
      <c r="C5" s="18">
        <f>'Monthly Elderly'!I5</f>
        <v>0</v>
      </c>
      <c r="D5" s="18">
        <f>'Monthly Elderly'!J5</f>
        <v>0</v>
      </c>
      <c r="E5" s="18">
        <f>'Monthly Elderly'!K5</f>
        <v>0</v>
      </c>
      <c r="F5" s="18">
        <f>'Monthly Elderly'!L5</f>
        <v>0</v>
      </c>
      <c r="G5" s="18">
        <f>'Monthly Elderly'!M5</f>
        <v>0</v>
      </c>
      <c r="H5" s="6">
        <f>SUM(B5:G5)</f>
        <v>0</v>
      </c>
      <c r="J5" s="7" t="e">
        <f t="shared" ref="J5:J10" si="0">B5/$B$10</f>
        <v>#DIV/0!</v>
      </c>
    </row>
    <row r="6" spans="1:10" x14ac:dyDescent="0.25">
      <c r="A6" s="8" t="s">
        <v>4</v>
      </c>
      <c r="B6" s="19">
        <f>'Monthly Elderly'!H6</f>
        <v>0</v>
      </c>
      <c r="C6" s="19">
        <f>'Monthly Elderly'!I6</f>
        <v>0</v>
      </c>
      <c r="D6" s="19">
        <f>'Monthly Elderly'!J6</f>
        <v>0</v>
      </c>
      <c r="E6" s="19">
        <f>'Monthly Elderly'!K6</f>
        <v>0</v>
      </c>
      <c r="F6" s="19">
        <f>'Monthly Elderly'!L6</f>
        <v>0</v>
      </c>
      <c r="G6" s="19">
        <f>'Monthly Elderly'!M6</f>
        <v>0</v>
      </c>
      <c r="H6" s="9">
        <f t="shared" ref="H6:H9" si="1">SUM(B6:G6)</f>
        <v>0</v>
      </c>
      <c r="J6" s="10" t="e">
        <f t="shared" si="0"/>
        <v>#DIV/0!</v>
      </c>
    </row>
    <row r="7" spans="1:10" x14ac:dyDescent="0.25">
      <c r="A7" s="8" t="s">
        <v>5</v>
      </c>
      <c r="B7" s="19">
        <f>'Monthly Elderly'!H7</f>
        <v>0</v>
      </c>
      <c r="C7" s="19">
        <f>'Monthly Elderly'!I7</f>
        <v>0</v>
      </c>
      <c r="D7" s="19">
        <f>'Monthly Elderly'!J7</f>
        <v>0</v>
      </c>
      <c r="E7" s="19">
        <f>'Monthly Elderly'!K7</f>
        <v>0</v>
      </c>
      <c r="F7" s="19">
        <f>'Monthly Elderly'!L7</f>
        <v>0</v>
      </c>
      <c r="G7" s="19">
        <f>'Monthly Elderly'!M7</f>
        <v>0</v>
      </c>
      <c r="H7" s="9">
        <f t="shared" si="1"/>
        <v>0</v>
      </c>
      <c r="J7" s="10" t="e">
        <f t="shared" si="0"/>
        <v>#DIV/0!</v>
      </c>
    </row>
    <row r="8" spans="1:10" x14ac:dyDescent="0.25">
      <c r="A8" s="8" t="s">
        <v>6</v>
      </c>
      <c r="B8" s="19">
        <f>'Monthly Elderly'!H8</f>
        <v>0</v>
      </c>
      <c r="C8" s="19">
        <f>'Monthly Elderly'!I8</f>
        <v>0</v>
      </c>
      <c r="D8" s="19">
        <f>'Monthly Elderly'!J8</f>
        <v>0</v>
      </c>
      <c r="E8" s="19">
        <f>'Monthly Elderly'!K8</f>
        <v>0</v>
      </c>
      <c r="F8" s="19">
        <f>'Monthly Elderly'!L8</f>
        <v>0</v>
      </c>
      <c r="G8" s="19">
        <f>'Monthly Elderly'!M8</f>
        <v>0</v>
      </c>
      <c r="H8" s="9">
        <f t="shared" si="1"/>
        <v>0</v>
      </c>
      <c r="J8" s="10" t="e">
        <f t="shared" si="0"/>
        <v>#DIV/0!</v>
      </c>
    </row>
    <row r="9" spans="1:10" ht="15.75" thickBot="1" x14ac:dyDescent="0.3">
      <c r="A9" s="11" t="s">
        <v>7</v>
      </c>
      <c r="B9" s="20">
        <f>'Monthly Elderly'!H9</f>
        <v>0</v>
      </c>
      <c r="C9" s="20">
        <f>'Monthly Elderly'!I9</f>
        <v>0</v>
      </c>
      <c r="D9" s="20">
        <f>'Monthly Elderly'!J9</f>
        <v>0</v>
      </c>
      <c r="E9" s="20">
        <f>'Monthly Elderly'!K9</f>
        <v>0</v>
      </c>
      <c r="F9" s="20">
        <f>'Monthly Elderly'!L9</f>
        <v>0</v>
      </c>
      <c r="G9" s="20">
        <f>'Monthly Elderly'!M9</f>
        <v>0</v>
      </c>
      <c r="H9" s="12">
        <f t="shared" si="1"/>
        <v>0</v>
      </c>
      <c r="J9" s="13" t="e">
        <f t="shared" si="0"/>
        <v>#DIV/0!</v>
      </c>
    </row>
    <row r="10" spans="1:10" ht="15.75" thickTop="1" x14ac:dyDescent="0.25">
      <c r="A10" s="14" t="s">
        <v>8</v>
      </c>
      <c r="B10" s="15">
        <f>SUM(B5:B9)</f>
        <v>0</v>
      </c>
      <c r="C10" s="15">
        <f t="shared" ref="C10:H10" si="2">SUM(C5:C9)</f>
        <v>0</v>
      </c>
      <c r="D10" s="15">
        <f t="shared" si="2"/>
        <v>0</v>
      </c>
      <c r="E10" s="15">
        <f t="shared" si="2"/>
        <v>0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J10" s="16" t="e">
        <f t="shared" si="0"/>
        <v>#DIV/0!</v>
      </c>
    </row>
  </sheetData>
  <mergeCells count="1">
    <mergeCell ref="A2:A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0"/>
  <sheetViews>
    <sheetView tabSelected="1" zoomScaleNormal="100" workbookViewId="0"/>
  </sheetViews>
  <sheetFormatPr defaultRowHeight="15" x14ac:dyDescent="0.25"/>
  <cols>
    <col min="1" max="1" width="28.85546875" style="2" customWidth="1"/>
    <col min="2" max="14" width="15.5703125" style="2" customWidth="1"/>
    <col min="15" max="15" width="6.28515625" style="2" customWidth="1"/>
    <col min="16" max="16" width="20.28515625" style="3" customWidth="1"/>
    <col min="17" max="16384" width="9.140625" style="2"/>
  </cols>
  <sheetData>
    <row r="1" spans="1:16" ht="15.75" x14ac:dyDescent="0.25">
      <c r="A1" s="1" t="s">
        <v>28</v>
      </c>
    </row>
    <row r="2" spans="1:16" ht="15" customHeight="1" x14ac:dyDescent="0.25">
      <c r="A2" s="50" t="s">
        <v>0</v>
      </c>
      <c r="B2" s="22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6" x14ac:dyDescent="0.25">
      <c r="A3" s="50"/>
      <c r="B3" s="22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P3" s="4" t="s">
        <v>2</v>
      </c>
    </row>
    <row r="4" spans="1:16" ht="15.75" thickBot="1" x14ac:dyDescent="0.3">
      <c r="A4" s="21"/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16</v>
      </c>
      <c r="G4" s="17" t="s">
        <v>14</v>
      </c>
      <c r="H4" s="17" t="s">
        <v>14</v>
      </c>
      <c r="I4" s="17" t="s">
        <v>17</v>
      </c>
      <c r="J4" s="17" t="s">
        <v>18</v>
      </c>
      <c r="K4" s="17" t="s">
        <v>19</v>
      </c>
      <c r="L4" s="17" t="s">
        <v>20</v>
      </c>
      <c r="M4" s="17" t="s">
        <v>21</v>
      </c>
      <c r="N4" s="17" t="s">
        <v>22</v>
      </c>
      <c r="P4" s="4"/>
    </row>
    <row r="5" spans="1:16" ht="15.75" thickTop="1" x14ac:dyDescent="0.25">
      <c r="A5" s="5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6"/>
      <c r="P5" s="7" t="e">
        <f>B5/$B$10</f>
        <v>#DIV/0!</v>
      </c>
    </row>
    <row r="6" spans="1:16" x14ac:dyDescent="0.25">
      <c r="A6" s="8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"/>
      <c r="P6" s="10" t="e">
        <f t="shared" ref="P6:P10" si="0">B6/$B$10</f>
        <v>#DIV/0!</v>
      </c>
    </row>
    <row r="7" spans="1:16" x14ac:dyDescent="0.25">
      <c r="A7" s="8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9"/>
      <c r="P7" s="10" t="e">
        <f t="shared" si="0"/>
        <v>#DIV/0!</v>
      </c>
    </row>
    <row r="8" spans="1:16" x14ac:dyDescent="0.25">
      <c r="A8" s="8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9"/>
      <c r="P8" s="10" t="e">
        <f t="shared" si="0"/>
        <v>#DIV/0!</v>
      </c>
    </row>
    <row r="9" spans="1:16" ht="15.75" thickBot="1" x14ac:dyDescent="0.3">
      <c r="A9" s="11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2"/>
      <c r="P9" s="13" t="e">
        <f t="shared" si="0"/>
        <v>#DIV/0!</v>
      </c>
    </row>
    <row r="10" spans="1:16" ht="15.75" thickTop="1" x14ac:dyDescent="0.25">
      <c r="A10" s="14" t="s">
        <v>8</v>
      </c>
      <c r="B10" s="15">
        <f>SUM(B5:B9)</f>
        <v>0</v>
      </c>
      <c r="C10" s="15">
        <f t="shared" ref="C10:N10" si="1">SUM(C5:C9)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P10" s="16" t="e">
        <f t="shared" si="0"/>
        <v>#DIV/0!</v>
      </c>
    </row>
  </sheetData>
  <mergeCells count="1">
    <mergeCell ref="A2:A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9"/>
  <sheetViews>
    <sheetView zoomScaleNormal="100" workbookViewId="0">
      <selection activeCell="A2" sqref="A2:A3"/>
    </sheetView>
  </sheetViews>
  <sheetFormatPr defaultRowHeight="15" x14ac:dyDescent="0.25"/>
  <cols>
    <col min="1" max="2" width="28.85546875" style="2" customWidth="1"/>
    <col min="3" max="3" width="6.28515625" style="2" customWidth="1"/>
    <col min="4" max="4" width="20.28515625" style="3" customWidth="1"/>
    <col min="5" max="16384" width="9.140625" style="2"/>
  </cols>
  <sheetData>
    <row r="1" spans="1:4" ht="15.75" x14ac:dyDescent="0.25">
      <c r="A1" s="1" t="s">
        <v>29</v>
      </c>
    </row>
    <row r="2" spans="1:4" x14ac:dyDescent="0.25">
      <c r="A2" s="50" t="s">
        <v>0</v>
      </c>
      <c r="B2" s="51" t="s">
        <v>1</v>
      </c>
    </row>
    <row r="3" spans="1:4" ht="15.75" thickBot="1" x14ac:dyDescent="0.3">
      <c r="A3" s="50"/>
      <c r="B3" s="51"/>
      <c r="D3" s="4" t="s">
        <v>2</v>
      </c>
    </row>
    <row r="4" spans="1:4" ht="15.75" thickTop="1" x14ac:dyDescent="0.25">
      <c r="A4" s="5" t="s">
        <v>3</v>
      </c>
      <c r="B4" s="6">
        <f>'Monthly Elderly'!N5</f>
        <v>0</v>
      </c>
      <c r="D4" s="7" t="e">
        <f>B4/$B$9</f>
        <v>#DIV/0!</v>
      </c>
    </row>
    <row r="5" spans="1:4" x14ac:dyDescent="0.25">
      <c r="A5" s="8" t="s">
        <v>4</v>
      </c>
      <c r="B5" s="9">
        <f>'Monthly Elderly'!N6</f>
        <v>0</v>
      </c>
      <c r="D5" s="10" t="e">
        <f t="shared" ref="D5:D9" si="0">B5/$B$9</f>
        <v>#DIV/0!</v>
      </c>
    </row>
    <row r="6" spans="1:4" x14ac:dyDescent="0.25">
      <c r="A6" s="8" t="s">
        <v>5</v>
      </c>
      <c r="B6" s="9">
        <f>'Monthly Elderly'!N7</f>
        <v>0</v>
      </c>
      <c r="D6" s="10" t="e">
        <f t="shared" si="0"/>
        <v>#DIV/0!</v>
      </c>
    </row>
    <row r="7" spans="1:4" x14ac:dyDescent="0.25">
      <c r="A7" s="8" t="s">
        <v>6</v>
      </c>
      <c r="B7" s="9">
        <f>'Monthly Elderly'!N8</f>
        <v>0</v>
      </c>
      <c r="D7" s="10" t="e">
        <f t="shared" si="0"/>
        <v>#DIV/0!</v>
      </c>
    </row>
    <row r="8" spans="1:4" ht="15.75" thickBot="1" x14ac:dyDescent="0.3">
      <c r="A8" s="11" t="s">
        <v>7</v>
      </c>
      <c r="B8" s="12">
        <f>'Monthly Elderly'!N9</f>
        <v>0</v>
      </c>
      <c r="D8" s="13" t="e">
        <f t="shared" si="0"/>
        <v>#DIV/0!</v>
      </c>
    </row>
    <row r="9" spans="1:4" ht="15.75" thickTop="1" x14ac:dyDescent="0.25">
      <c r="A9" s="14" t="s">
        <v>8</v>
      </c>
      <c r="B9" s="15">
        <f>SUM(B4:B8)</f>
        <v>0</v>
      </c>
      <c r="D9" s="16" t="e">
        <f t="shared" si="0"/>
        <v>#DIV/0!</v>
      </c>
    </row>
  </sheetData>
  <mergeCells count="2">
    <mergeCell ref="A2:A3"/>
    <mergeCell ref="B2:B3"/>
  </mergeCells>
  <pageMargins left="0.7" right="0.7" top="0.75" bottom="0.75" header="0.3" footer="0.3"/>
  <pageSetup orientation="portrait" r:id="rId1"/>
  <headerFooter>
    <oddHeader>&amp;C2017 Elderly Abuse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Q1 Elderly</vt:lpstr>
      <vt:lpstr>Q2 Elderly</vt:lpstr>
      <vt:lpstr>Q3 Elderly</vt:lpstr>
      <vt:lpstr>Q4 Elderly</vt:lpstr>
      <vt:lpstr>Quarter Summary Elderly</vt:lpstr>
      <vt:lpstr>Jan-Jun Elderly</vt:lpstr>
      <vt:lpstr>Jul-Dec Elderly</vt:lpstr>
      <vt:lpstr>Monthly Elderly</vt:lpstr>
      <vt:lpstr>YTD Elderly</vt:lpstr>
      <vt:lpstr>Check Totals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 A. Brock</dc:creator>
  <cp:lastModifiedBy>Brockfamily3</cp:lastModifiedBy>
  <dcterms:created xsi:type="dcterms:W3CDTF">2017-08-09T23:00:31Z</dcterms:created>
  <dcterms:modified xsi:type="dcterms:W3CDTF">2017-10-04T14:40:14Z</dcterms:modified>
</cp:coreProperties>
</file>